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260" windowHeight="81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<sst xmlns="http://schemas.openxmlformats.org/spreadsheetml/2006/main" count="121" uniqueCount="121">
  <si>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</si>
  <si>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</si>
  <si>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</si>
  <si>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</si>
  <si>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</si>
  <si>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</si>
  <si>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</si>
  <si>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</si>
  <si>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</si>
  <si>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</si>
  <si>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</si>
  <si>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</si>
  <si>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</si>
  <si>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</si>
  <si>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</si>
  <si>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</si>
  <si>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</si>
  <si>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</si>
  <si>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</si>
  <si>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</si>
  <si>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</si>
  <si>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</si>
  <si>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</si>
  <si>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</si>
  <si>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</si>
  <si>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</si>
  <si>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</si>
  <si>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</si>
  <si>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</si>
  <si>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</si>
  <si>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</si>
  <si>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</si>
  <si>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</si>
  <si>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</si>
  <si>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</si>
  <si>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</si>
  <si>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</si>
  <si>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</si>
  <si>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Kormányos</t>
  </si>
  <si>
    <t>Kalóz Magyar bajnokság</t>
  </si>
  <si>
    <t>Széchenyi Regatta</t>
  </si>
  <si>
    <t>Megyei Bajnokság</t>
  </si>
  <si>
    <t>Daruker Kupa</t>
  </si>
  <si>
    <t>Összpontszám</t>
  </si>
  <si>
    <t>Fluck Benedek</t>
  </si>
  <si>
    <t>Barcza György</t>
  </si>
  <si>
    <t>Varjas Sándor</t>
  </si>
  <si>
    <t>Erhardt Nóra</t>
  </si>
  <si>
    <t>Mohos Gábor</t>
  </si>
  <si>
    <t>Gmeiner István</t>
  </si>
  <si>
    <t>Váradi Imre</t>
  </si>
  <si>
    <t>Kámán Tamás</t>
  </si>
  <si>
    <t>Szentpéteri Zsolt</t>
  </si>
  <si>
    <t>Dr. Bödör Gergely</t>
  </si>
  <si>
    <t>Toronyi Bence</t>
  </si>
  <si>
    <t>Szentpéteri Ádám</t>
  </si>
  <si>
    <t>Gömbös Lóránd</t>
  </si>
  <si>
    <t>Friedl Mihály</t>
  </si>
  <si>
    <t>Huber András</t>
  </si>
  <si>
    <t>Németh Ferenc</t>
  </si>
  <si>
    <t>Dr. Nyeste Gábor</t>
  </si>
  <si>
    <t>Koleszár Péter</t>
  </si>
  <si>
    <t>Patonai Dénes</t>
  </si>
  <si>
    <t>Tóth István</t>
  </si>
  <si>
    <t>Kajári Gábor</t>
  </si>
  <si>
    <t>Nagy Róbert</t>
  </si>
  <si>
    <t>Büki Gábor</t>
  </si>
  <si>
    <t>Láng-M. Tamás</t>
  </si>
  <si>
    <t>Hegymegi László</t>
  </si>
  <si>
    <t>Hónig Péter</t>
  </si>
  <si>
    <t>Meszéna Zsolt</t>
  </si>
  <si>
    <t>Szemes Gábor B.</t>
  </si>
  <si>
    <t>Pávics László</t>
  </si>
  <si>
    <t>Jasper Gábor</t>
  </si>
  <si>
    <t>Hajdu Gergely</t>
  </si>
  <si>
    <t>Vass Ádám</t>
  </si>
  <si>
    <t>Ferbár Imre</t>
  </si>
  <si>
    <t>Boromisza László</t>
  </si>
  <si>
    <t>Debreceni János</t>
  </si>
  <si>
    <t>Berki Bence</t>
  </si>
  <si>
    <t>Demjén Sándor</t>
  </si>
  <si>
    <t>Miklós Levente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</si>
  <si>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</si>
  <si>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</si>
  <si>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</si>
  <si>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</si>
  <si>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</si>
  <si>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</si>
  <si>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</si>
  <si>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</si>
  <si>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</si>
  <si>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</si>
  <si>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</si>
  <si>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</si>
  <si>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</si>
  <si>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Miklós Tamás</t>
  </si>
  <si>
    <t>Schramkó Péter</t>
  </si>
  <si>
    <t>Dr. Kemenes László</t>
  </si>
  <si>
    <t>Tajti Imre</t>
  </si>
  <si>
    <t>Hangyási Zoltán</t>
  </si>
  <si>
    <t>Tóth Attila</t>
  </si>
  <si>
    <t>Nagy Viktor</t>
  </si>
  <si>
    <t>Oravetz Attila</t>
  </si>
  <si>
    <t>Holló Ákos</t>
  </si>
  <si>
    <t>Makai László</t>
  </si>
  <si>
    <t>Mecser József</t>
  </si>
  <si>
    <t>Górász András</t>
  </si>
  <si>
    <t>Bódy Kornél</t>
  </si>
  <si>
    <t>Fertőbajnokság</t>
  </si>
  <si>
    <t>Fűzfő Kupa</t>
  </si>
  <si>
    <t>52.</t>
  </si>
  <si>
    <t>Toldy Miklós</t>
  </si>
  <si>
    <t>53.</t>
  </si>
  <si>
    <t>Vincze Gábor</t>
  </si>
  <si>
    <t>54.</t>
  </si>
  <si>
    <t>Várnai Levente</t>
  </si>
  <si>
    <t>55.</t>
  </si>
  <si>
    <t>Ványa Attila</t>
  </si>
  <si>
    <t>Variens Kupa</t>
  </si>
  <si>
    <t>56.</t>
  </si>
  <si>
    <t>Németh Ákos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</si>
</sst>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;[Red]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textRotation="90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18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91" zoomScaleNormal="91" workbookViewId="0" topLeftCell="A1">
      <selection activeCell="B1" sqref="B1"/>
    </sheetView>
  </sheetViews>
  <sheetFormatPr defaultColWidth="8.8515625" defaultRowHeight="15"/>
  <cols>
    <col min="1" max="1" width="8.8515625" style="0" customWidth="1"/>
    <col min="2" max="2" width="18.28125" style="0" bestFit="1" customWidth="1"/>
    <col min="3" max="9" width="7.00390625" style="0" bestFit="1" customWidth="1"/>
  </cols>
  <sheetData>
    <row r="1" spans="2:10" ht="114.75"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108</v>
      </c>
      <c r="H1" s="1" t="s">
        <v>109</v>
      </c>
      <c r="I1" s="1" t="s">
        <v>118</v>
      </c>
      <c r="J1" s="1" t="s">
        <v>43</v>
      </c>
    </row>
    <row r="2" spans="1:10" ht="13.5">
      <c r="A2" t="s">
        <v>0</v>
      </c>
      <c r="B2" t="s">
        <v>44</v>
      </c>
      <c r="C2" s="2">
        <v>139.04</v>
      </c>
      <c r="D2" s="2">
        <v>110</v>
      </c>
      <c r="E2" s="2"/>
      <c r="F2" s="2"/>
      <c r="G2" s="2">
        <v>108.94</v>
      </c>
      <c r="H2" s="2">
        <v>109.18</v>
      </c>
      <c r="I2" s="2">
        <v>120</v>
      </c>
      <c r="J2" s="2">
        <f aca="true" t="shared" si="0" ref="J2:J8">SUM(C2:I2)</f>
        <v>587.1600000000001</v>
      </c>
    </row>
    <row r="3" spans="1:12" ht="13.5">
      <c r="A3" t="s">
        <v>1</v>
      </c>
      <c r="B3" t="s">
        <v>47</v>
      </c>
      <c r="C3" s="2">
        <v>133.86</v>
      </c>
      <c r="D3" s="2">
        <v>95.65</v>
      </c>
      <c r="E3" s="2"/>
      <c r="F3" s="2">
        <v>120</v>
      </c>
      <c r="G3" s="2">
        <v>116.84</v>
      </c>
      <c r="H3" s="2">
        <v>116.06</v>
      </c>
      <c r="I3" s="2"/>
      <c r="J3" s="2">
        <f t="shared" si="0"/>
        <v>582.4100000000001</v>
      </c>
      <c r="L3" s="2"/>
    </row>
    <row r="4" spans="1:10" ht="13.5">
      <c r="A4" t="s">
        <v>2</v>
      </c>
      <c r="B4" t="s">
        <v>59</v>
      </c>
      <c r="C4" s="2">
        <v>122.35</v>
      </c>
      <c r="D4" s="6">
        <v>96.84</v>
      </c>
      <c r="E4" s="2">
        <v>120</v>
      </c>
      <c r="F4" s="2">
        <v>110.94</v>
      </c>
      <c r="G4" s="2">
        <v>116.84</v>
      </c>
      <c r="H4" s="2"/>
      <c r="I4" s="2"/>
      <c r="J4" s="2">
        <f t="shared" si="0"/>
        <v>566.97</v>
      </c>
    </row>
    <row r="5" spans="1:10" ht="13.5">
      <c r="A5" t="s">
        <v>3</v>
      </c>
      <c r="B5" t="s">
        <v>51</v>
      </c>
      <c r="C5" s="2">
        <v>132.13</v>
      </c>
      <c r="D5" s="2">
        <v>94.45</v>
      </c>
      <c r="E5" s="2"/>
      <c r="F5" s="2"/>
      <c r="G5" s="2">
        <v>120</v>
      </c>
      <c r="H5" s="2">
        <v>103.27</v>
      </c>
      <c r="I5" s="2">
        <v>113.84</v>
      </c>
      <c r="J5" s="2">
        <f t="shared" si="0"/>
        <v>563.6899999999999</v>
      </c>
    </row>
    <row r="6" spans="1:10" ht="13.5">
      <c r="A6" t="s">
        <v>4</v>
      </c>
      <c r="B6" t="s">
        <v>55</v>
      </c>
      <c r="C6" s="2">
        <v>128.3</v>
      </c>
      <c r="D6" s="2">
        <v>86.08</v>
      </c>
      <c r="E6" s="2">
        <v>113.18</v>
      </c>
      <c r="F6" s="2">
        <v>106.42</v>
      </c>
      <c r="G6" s="2"/>
      <c r="H6" s="2">
        <v>112.13</v>
      </c>
      <c r="I6" s="2"/>
      <c r="J6" s="2">
        <f t="shared" si="0"/>
        <v>546.11</v>
      </c>
    </row>
    <row r="7" spans="1:10" ht="13.5">
      <c r="A7" t="s">
        <v>5</v>
      </c>
      <c r="B7" t="s">
        <v>53</v>
      </c>
      <c r="C7" s="2">
        <v>131.56</v>
      </c>
      <c r="D7" s="2"/>
      <c r="E7" s="2">
        <v>106.36</v>
      </c>
      <c r="F7" s="2">
        <v>108.67</v>
      </c>
      <c r="G7" s="2">
        <v>104.21</v>
      </c>
      <c r="H7" s="2"/>
      <c r="I7" s="2">
        <v>90.77</v>
      </c>
      <c r="J7" s="2">
        <f t="shared" si="0"/>
        <v>541.57</v>
      </c>
    </row>
    <row r="8" spans="1:10" ht="13.5">
      <c r="A8" t="s">
        <v>6</v>
      </c>
      <c r="B8" t="s">
        <v>60</v>
      </c>
      <c r="C8" s="2">
        <v>120.63</v>
      </c>
      <c r="D8" s="2">
        <v>92.06</v>
      </c>
      <c r="E8" s="2"/>
      <c r="F8" s="2">
        <v>99.62</v>
      </c>
      <c r="G8" s="2">
        <v>107.36</v>
      </c>
      <c r="H8" s="2">
        <v>85.57</v>
      </c>
      <c r="I8" s="2"/>
      <c r="J8" s="2">
        <f t="shared" si="0"/>
        <v>505.24</v>
      </c>
    </row>
    <row r="9" spans="1:10" ht="13.5">
      <c r="A9" t="s">
        <v>7</v>
      </c>
      <c r="B9" t="s">
        <v>80</v>
      </c>
      <c r="C9" s="2">
        <v>90.52</v>
      </c>
      <c r="D9" s="4">
        <v>68.15</v>
      </c>
      <c r="E9" s="2">
        <v>102.27</v>
      </c>
      <c r="F9" s="2">
        <v>93.96</v>
      </c>
      <c r="G9" s="2">
        <v>102.63</v>
      </c>
      <c r="H9" s="2">
        <v>100.32</v>
      </c>
      <c r="I9" s="5">
        <v>80</v>
      </c>
      <c r="J9" s="2">
        <f>SUM(H9,G9,F9,E9,C9)</f>
        <v>489.69999999999993</v>
      </c>
    </row>
    <row r="10" spans="1:10" ht="13.5">
      <c r="A10" t="s">
        <v>8</v>
      </c>
      <c r="B10" t="s">
        <v>57</v>
      </c>
      <c r="C10" s="2">
        <v>124.65</v>
      </c>
      <c r="D10" s="2">
        <v>76.52</v>
      </c>
      <c r="E10" s="2">
        <v>86.63</v>
      </c>
      <c r="F10" s="2"/>
      <c r="G10" s="2">
        <v>86.84</v>
      </c>
      <c r="H10" s="2">
        <v>104.26</v>
      </c>
      <c r="I10" s="2"/>
      <c r="J10" s="2">
        <f>SUM(C10:I10)</f>
        <v>478.9</v>
      </c>
    </row>
    <row r="11" spans="1:10" ht="13.5">
      <c r="A11" t="s">
        <v>9</v>
      </c>
      <c r="B11" t="s">
        <v>49</v>
      </c>
      <c r="C11" s="2">
        <v>132.9</v>
      </c>
      <c r="D11" s="2">
        <v>95.65</v>
      </c>
      <c r="E11" s="2"/>
      <c r="F11" s="2"/>
      <c r="G11" s="2">
        <v>107.36</v>
      </c>
      <c r="H11" s="2">
        <v>120</v>
      </c>
      <c r="I11" s="2"/>
      <c r="J11" s="2">
        <f>SUM(C11:I11)</f>
        <v>455.91</v>
      </c>
    </row>
    <row r="12" spans="1:10" ht="13.5">
      <c r="A12" t="s">
        <v>10</v>
      </c>
      <c r="B12" t="s">
        <v>72</v>
      </c>
      <c r="C12" s="2">
        <v>99.53</v>
      </c>
      <c r="D12" s="6">
        <v>76.52</v>
      </c>
      <c r="E12" s="2">
        <v>96.82</v>
      </c>
      <c r="F12" s="2">
        <v>83.77</v>
      </c>
      <c r="G12" s="2"/>
      <c r="H12" s="2">
        <v>90.49</v>
      </c>
      <c r="I12" s="5">
        <v>66.15</v>
      </c>
      <c r="J12" s="2">
        <f>SUM(H12,F12,E12,D12,C12)</f>
        <v>447.13</v>
      </c>
    </row>
    <row r="13" spans="1:10" ht="13.5">
      <c r="A13" t="s">
        <v>11</v>
      </c>
      <c r="B13" t="s">
        <v>75</v>
      </c>
      <c r="C13" s="2">
        <v>96.08</v>
      </c>
      <c r="D13" s="5">
        <v>71.73</v>
      </c>
      <c r="E13" s="2">
        <v>94.09</v>
      </c>
      <c r="F13" s="2">
        <v>75.84</v>
      </c>
      <c r="G13" s="2">
        <v>82.1</v>
      </c>
      <c r="H13" s="5">
        <v>75.54</v>
      </c>
      <c r="I13" s="2">
        <v>98.46</v>
      </c>
      <c r="J13" s="2">
        <f>SUM(C13,E13,F13,G13,I13)</f>
        <v>446.57</v>
      </c>
    </row>
    <row r="14" spans="1:12" ht="13.5">
      <c r="A14" t="s">
        <v>12</v>
      </c>
      <c r="B14" t="s">
        <v>54</v>
      </c>
      <c r="C14" s="2">
        <v>130.98</v>
      </c>
      <c r="D14" s="2">
        <v>87.28</v>
      </c>
      <c r="E14" s="2"/>
      <c r="F14" s="2"/>
      <c r="G14" s="2"/>
      <c r="H14" s="2">
        <v>113.11</v>
      </c>
      <c r="I14" s="2">
        <v>112.3</v>
      </c>
      <c r="J14" s="2">
        <f>SUM(C14:I14)</f>
        <v>443.67</v>
      </c>
      <c r="L14" s="2"/>
    </row>
    <row r="15" spans="1:10" ht="13.5">
      <c r="A15" t="s">
        <v>13</v>
      </c>
      <c r="B15" t="s">
        <v>45</v>
      </c>
      <c r="C15" s="2">
        <v>140</v>
      </c>
      <c r="D15" s="2">
        <v>89.67</v>
      </c>
      <c r="E15" s="2"/>
      <c r="F15" s="2">
        <v>110.94</v>
      </c>
      <c r="G15" s="2"/>
      <c r="H15" s="2"/>
      <c r="I15" s="2">
        <v>89.23</v>
      </c>
      <c r="J15" s="2">
        <f>SUM(C15:I15)</f>
        <v>429.84000000000003</v>
      </c>
    </row>
    <row r="16" spans="1:10" ht="13.5">
      <c r="A16" t="s">
        <v>14</v>
      </c>
      <c r="B16" t="s">
        <v>63</v>
      </c>
      <c r="C16" s="2">
        <v>113.15</v>
      </c>
      <c r="D16" s="2">
        <v>66.95</v>
      </c>
      <c r="E16" s="2">
        <v>85.9</v>
      </c>
      <c r="F16" s="2"/>
      <c r="G16" s="5">
        <v>64.73</v>
      </c>
      <c r="H16" s="2">
        <v>77.7</v>
      </c>
      <c r="I16" s="2">
        <v>67.7</v>
      </c>
      <c r="J16" s="2">
        <f>SUM(I16,H16,E16,D16,C16)</f>
        <v>411.4</v>
      </c>
    </row>
    <row r="17" spans="1:10" ht="13.5">
      <c r="A17" t="s">
        <v>15</v>
      </c>
      <c r="B17" t="s">
        <v>61</v>
      </c>
      <c r="C17" s="2">
        <v>120.43</v>
      </c>
      <c r="D17" s="2"/>
      <c r="E17" s="2">
        <v>102.27</v>
      </c>
      <c r="F17" s="2">
        <v>83.77</v>
      </c>
      <c r="G17" s="2"/>
      <c r="H17" s="2">
        <v>75.54</v>
      </c>
      <c r="I17" s="2"/>
      <c r="J17" s="2">
        <f aca="true" t="shared" si="1" ref="J17:J57">SUM(C17:I17)</f>
        <v>382.01</v>
      </c>
    </row>
    <row r="18" spans="1:10" ht="13.5">
      <c r="A18" t="s">
        <v>16</v>
      </c>
      <c r="B18" t="s">
        <v>48</v>
      </c>
      <c r="C18" s="2">
        <v>132.9</v>
      </c>
      <c r="D18" s="2"/>
      <c r="E18" s="2"/>
      <c r="F18" s="2">
        <v>101.88</v>
      </c>
      <c r="G18" s="2"/>
      <c r="H18" s="2">
        <v>113.11</v>
      </c>
      <c r="I18" s="2"/>
      <c r="J18" s="2">
        <f t="shared" si="1"/>
        <v>347.89</v>
      </c>
    </row>
    <row r="19" spans="1:10" ht="13.5">
      <c r="A19" t="s">
        <v>17</v>
      </c>
      <c r="B19" t="s">
        <v>52</v>
      </c>
      <c r="C19" s="2">
        <v>131.56</v>
      </c>
      <c r="D19" s="2">
        <v>96.84</v>
      </c>
      <c r="E19" s="2"/>
      <c r="F19" s="2"/>
      <c r="G19" s="2"/>
      <c r="H19" s="2">
        <v>111.14</v>
      </c>
      <c r="I19" s="2"/>
      <c r="J19" s="2">
        <f t="shared" si="1"/>
        <v>339.54</v>
      </c>
    </row>
    <row r="20" spans="1:10" ht="13.5">
      <c r="A20" t="s">
        <v>18</v>
      </c>
      <c r="B20" t="s">
        <v>65</v>
      </c>
      <c r="C20" s="2">
        <v>108.73</v>
      </c>
      <c r="D20" s="2">
        <v>66.95</v>
      </c>
      <c r="E20" s="2"/>
      <c r="F20" s="2">
        <v>76.98</v>
      </c>
      <c r="G20" s="2"/>
      <c r="H20" s="2"/>
      <c r="I20" s="2">
        <v>86.15</v>
      </c>
      <c r="J20" s="2">
        <f t="shared" si="1"/>
        <v>338.81000000000006</v>
      </c>
    </row>
    <row r="21" spans="1:10" ht="13.5">
      <c r="A21" t="s">
        <v>19</v>
      </c>
      <c r="B21" t="s">
        <v>46</v>
      </c>
      <c r="C21" s="2">
        <v>137.31</v>
      </c>
      <c r="D21" s="2"/>
      <c r="E21" s="2"/>
      <c r="F21" s="2"/>
      <c r="G21" s="2"/>
      <c r="H21" s="2">
        <v>100.32</v>
      </c>
      <c r="I21" s="2">
        <v>93.84</v>
      </c>
      <c r="J21" s="2">
        <f t="shared" si="1"/>
        <v>331.47</v>
      </c>
    </row>
    <row r="22" spans="1:10" ht="13.5">
      <c r="A22" t="s">
        <v>20</v>
      </c>
      <c r="B22" t="s">
        <v>58</v>
      </c>
      <c r="C22" s="2">
        <v>122.73</v>
      </c>
      <c r="D22" s="2"/>
      <c r="E22" s="2"/>
      <c r="F22" s="2"/>
      <c r="G22" s="2"/>
      <c r="H22" s="2">
        <v>100.32</v>
      </c>
      <c r="I22" s="2">
        <v>107.69</v>
      </c>
      <c r="J22" s="2">
        <f t="shared" si="1"/>
        <v>330.74</v>
      </c>
    </row>
    <row r="23" spans="1:10" ht="13.5">
      <c r="A23" t="s">
        <v>21</v>
      </c>
      <c r="B23" t="s">
        <v>79</v>
      </c>
      <c r="C23" s="2">
        <v>90.71</v>
      </c>
      <c r="D23" s="2"/>
      <c r="E23" s="2"/>
      <c r="F23" s="2"/>
      <c r="G23" s="2"/>
      <c r="H23" s="2">
        <v>85.57</v>
      </c>
      <c r="I23" s="2">
        <v>81.54</v>
      </c>
      <c r="J23" s="2">
        <f t="shared" si="1"/>
        <v>257.82</v>
      </c>
    </row>
    <row r="24" spans="1:10" ht="13.5">
      <c r="A24" t="s">
        <v>22</v>
      </c>
      <c r="B24" t="s">
        <v>96</v>
      </c>
      <c r="C24" s="2">
        <v>87.06</v>
      </c>
      <c r="D24" s="2">
        <v>64.56</v>
      </c>
      <c r="E24" s="2"/>
      <c r="F24" s="2"/>
      <c r="G24" s="2"/>
      <c r="H24" s="2">
        <v>81.63</v>
      </c>
      <c r="I24" s="2"/>
      <c r="J24" s="2">
        <f t="shared" si="1"/>
        <v>233.25</v>
      </c>
    </row>
    <row r="25" spans="1:10" ht="13.5">
      <c r="A25" t="s">
        <v>23</v>
      </c>
      <c r="B25" t="s">
        <v>56</v>
      </c>
      <c r="C25" s="2">
        <v>125.45</v>
      </c>
      <c r="D25" s="2"/>
      <c r="E25" s="2"/>
      <c r="F25" s="2"/>
      <c r="G25" s="2"/>
      <c r="H25" s="2"/>
      <c r="I25" s="2">
        <v>101.53</v>
      </c>
      <c r="J25" s="2">
        <f t="shared" si="1"/>
        <v>226.98000000000002</v>
      </c>
    </row>
    <row r="26" spans="1:10" ht="13.5">
      <c r="A26" t="s">
        <v>24</v>
      </c>
      <c r="B26" t="s">
        <v>100</v>
      </c>
      <c r="C26" s="2">
        <v>76.13</v>
      </c>
      <c r="D26" s="2"/>
      <c r="E26" s="2">
        <v>64.09</v>
      </c>
      <c r="F26" s="2"/>
      <c r="G26" s="2"/>
      <c r="H26" s="2">
        <v>66.88</v>
      </c>
      <c r="I26" s="2"/>
      <c r="J26" s="2">
        <f t="shared" si="1"/>
        <v>207.1</v>
      </c>
    </row>
    <row r="27" spans="1:10" ht="13.5">
      <c r="A27" t="s">
        <v>25</v>
      </c>
      <c r="B27" t="s">
        <v>76</v>
      </c>
      <c r="C27" s="2">
        <v>94.54</v>
      </c>
      <c r="D27" s="2"/>
      <c r="E27" s="2"/>
      <c r="F27" s="2"/>
      <c r="G27" s="2"/>
      <c r="H27" s="2">
        <v>74.75</v>
      </c>
      <c r="I27" s="2"/>
      <c r="J27" s="2">
        <f t="shared" si="1"/>
        <v>169.29000000000002</v>
      </c>
    </row>
    <row r="28" spans="1:10" ht="13.5">
      <c r="A28" t="s">
        <v>26</v>
      </c>
      <c r="B28" t="s">
        <v>103</v>
      </c>
      <c r="D28">
        <v>80.1</v>
      </c>
      <c r="G28" s="2">
        <v>77.36</v>
      </c>
      <c r="H28" s="2"/>
      <c r="I28" s="2"/>
      <c r="J28" s="2">
        <f t="shared" si="1"/>
        <v>157.45999999999998</v>
      </c>
    </row>
    <row r="29" spans="1:10" ht="13.5">
      <c r="A29" t="s">
        <v>27</v>
      </c>
      <c r="B29" t="s">
        <v>77</v>
      </c>
      <c r="C29" s="2">
        <v>93.58</v>
      </c>
      <c r="D29" s="2">
        <v>55</v>
      </c>
      <c r="E29" s="2"/>
      <c r="F29" s="2"/>
      <c r="G29" s="2"/>
      <c r="H29" s="2"/>
      <c r="I29" s="2"/>
      <c r="J29" s="2">
        <f t="shared" si="1"/>
        <v>148.57999999999998</v>
      </c>
    </row>
    <row r="30" spans="1:10" ht="13.5">
      <c r="A30" t="s">
        <v>28</v>
      </c>
      <c r="B30" t="s">
        <v>105</v>
      </c>
      <c r="E30">
        <v>69.54</v>
      </c>
      <c r="F30">
        <v>70.18</v>
      </c>
      <c r="G30" s="2"/>
      <c r="H30" s="2"/>
      <c r="I30" s="2"/>
      <c r="J30" s="2">
        <f t="shared" si="1"/>
        <v>139.72000000000003</v>
      </c>
    </row>
    <row r="31" spans="1:10" ht="13.5">
      <c r="A31" t="s">
        <v>29</v>
      </c>
      <c r="B31" t="s">
        <v>97</v>
      </c>
      <c r="C31" s="2">
        <v>82.85</v>
      </c>
      <c r="D31" s="2">
        <v>55</v>
      </c>
      <c r="E31" s="2"/>
      <c r="F31" s="2"/>
      <c r="G31" s="2"/>
      <c r="H31" s="2"/>
      <c r="I31" s="2"/>
      <c r="J31" s="2">
        <f t="shared" si="1"/>
        <v>137.85</v>
      </c>
    </row>
    <row r="32" spans="1:10" ht="13.5">
      <c r="A32" t="s">
        <v>30</v>
      </c>
      <c r="B32" t="s">
        <v>50</v>
      </c>
      <c r="C32" s="2">
        <v>132.71</v>
      </c>
      <c r="D32" s="2"/>
      <c r="E32" s="2"/>
      <c r="F32" s="2"/>
      <c r="G32" s="2"/>
      <c r="H32" s="2"/>
      <c r="I32" s="2"/>
      <c r="J32" s="2">
        <f t="shared" si="1"/>
        <v>132.71</v>
      </c>
    </row>
    <row r="33" spans="1:10" ht="13.5">
      <c r="A33" t="s">
        <v>31</v>
      </c>
      <c r="B33" t="s">
        <v>106</v>
      </c>
      <c r="E33">
        <v>64.09</v>
      </c>
      <c r="F33">
        <v>66.79</v>
      </c>
      <c r="G33" s="2"/>
      <c r="H33" s="2"/>
      <c r="I33" s="2"/>
      <c r="J33" s="2">
        <f t="shared" si="1"/>
        <v>130.88</v>
      </c>
    </row>
    <row r="34" spans="1:10" ht="13.5">
      <c r="A34" t="s">
        <v>32</v>
      </c>
      <c r="B34" t="s">
        <v>102</v>
      </c>
      <c r="C34" s="2">
        <v>73.64</v>
      </c>
      <c r="D34" s="2">
        <v>55</v>
      </c>
      <c r="E34" s="2"/>
      <c r="F34" s="2"/>
      <c r="G34" s="2"/>
      <c r="H34" s="2"/>
      <c r="I34" s="2"/>
      <c r="J34" s="2">
        <f t="shared" si="1"/>
        <v>128.64</v>
      </c>
    </row>
    <row r="35" spans="1:10" ht="13.5">
      <c r="A35" t="s">
        <v>33</v>
      </c>
      <c r="B35" t="s">
        <v>62</v>
      </c>
      <c r="C35" s="2">
        <v>115.83</v>
      </c>
      <c r="D35" s="2"/>
      <c r="E35" s="2"/>
      <c r="F35" s="2"/>
      <c r="G35" s="2"/>
      <c r="H35" s="2"/>
      <c r="I35" s="2"/>
      <c r="J35" s="2">
        <f t="shared" si="1"/>
        <v>115.83</v>
      </c>
    </row>
    <row r="36" spans="1:10" ht="13.5">
      <c r="A36" t="s">
        <v>34</v>
      </c>
      <c r="B36" t="s">
        <v>107</v>
      </c>
      <c r="F36" s="2">
        <v>113.2</v>
      </c>
      <c r="G36" s="2"/>
      <c r="H36" s="2"/>
      <c r="I36" s="2"/>
      <c r="J36" s="2">
        <f t="shared" si="1"/>
        <v>113.2</v>
      </c>
    </row>
    <row r="37" spans="1:10" ht="13.5">
      <c r="A37" t="s">
        <v>35</v>
      </c>
      <c r="B37" t="s">
        <v>64</v>
      </c>
      <c r="C37" s="2">
        <v>110.46</v>
      </c>
      <c r="D37" s="2"/>
      <c r="E37" s="2"/>
      <c r="F37" s="2"/>
      <c r="G37" s="2"/>
      <c r="H37" s="2"/>
      <c r="I37" s="2"/>
      <c r="J37" s="2">
        <f t="shared" si="1"/>
        <v>110.46</v>
      </c>
    </row>
    <row r="38" spans="1:10" ht="13.5">
      <c r="A38" t="s">
        <v>36</v>
      </c>
      <c r="B38" t="s">
        <v>66</v>
      </c>
      <c r="C38" s="2">
        <v>107.39</v>
      </c>
      <c r="D38" s="2"/>
      <c r="E38" s="2"/>
      <c r="F38" s="2"/>
      <c r="G38" s="2"/>
      <c r="H38" s="2"/>
      <c r="I38" s="2"/>
      <c r="J38" s="2">
        <f t="shared" si="1"/>
        <v>107.39</v>
      </c>
    </row>
    <row r="39" spans="1:10" ht="13.5">
      <c r="A39" t="s">
        <v>37</v>
      </c>
      <c r="B39" s="3" t="s">
        <v>67</v>
      </c>
      <c r="C39" s="2">
        <v>107.01</v>
      </c>
      <c r="D39" s="2"/>
      <c r="E39" s="2"/>
      <c r="F39" s="2"/>
      <c r="G39" s="2"/>
      <c r="H39" s="2"/>
      <c r="I39" s="2"/>
      <c r="J39" s="2">
        <f t="shared" si="1"/>
        <v>107.01</v>
      </c>
    </row>
    <row r="40" spans="1:10" ht="13.5">
      <c r="A40" t="s">
        <v>82</v>
      </c>
      <c r="B40" t="s">
        <v>68</v>
      </c>
      <c r="C40" s="2">
        <v>103.17</v>
      </c>
      <c r="D40" s="2"/>
      <c r="E40" s="2"/>
      <c r="F40" s="2"/>
      <c r="G40" s="2"/>
      <c r="H40" s="2"/>
      <c r="I40" s="2"/>
      <c r="J40" s="2">
        <f t="shared" si="1"/>
        <v>103.17</v>
      </c>
    </row>
    <row r="41" spans="1:10" ht="13.5">
      <c r="A41" t="s">
        <v>83</v>
      </c>
      <c r="B41" t="s">
        <v>69</v>
      </c>
      <c r="C41" s="2">
        <v>101.45</v>
      </c>
      <c r="D41" s="2"/>
      <c r="E41" s="2"/>
      <c r="F41" s="2"/>
      <c r="G41" s="2"/>
      <c r="H41" s="2"/>
      <c r="I41" s="2"/>
      <c r="J41" s="2">
        <f t="shared" si="1"/>
        <v>101.45</v>
      </c>
    </row>
    <row r="42" spans="1:10" ht="13.5">
      <c r="A42" t="s">
        <v>84</v>
      </c>
      <c r="B42" t="s">
        <v>70</v>
      </c>
      <c r="C42" s="2">
        <v>101.06</v>
      </c>
      <c r="D42" s="2"/>
      <c r="E42" s="2"/>
      <c r="F42" s="2"/>
      <c r="G42" s="2"/>
      <c r="H42" s="2"/>
      <c r="I42" s="2"/>
      <c r="J42" s="2">
        <f t="shared" si="1"/>
        <v>101.06</v>
      </c>
    </row>
    <row r="43" spans="1:10" ht="13.5">
      <c r="A43" t="s">
        <v>85</v>
      </c>
      <c r="B43" t="s">
        <v>71</v>
      </c>
      <c r="C43" s="2">
        <v>99.72</v>
      </c>
      <c r="D43" s="2"/>
      <c r="E43" s="2"/>
      <c r="F43" s="2"/>
      <c r="G43" s="2"/>
      <c r="H43" s="2"/>
      <c r="I43" s="2"/>
      <c r="J43" s="2">
        <f t="shared" si="1"/>
        <v>99.72</v>
      </c>
    </row>
    <row r="44" spans="1:10" ht="13.5">
      <c r="A44" t="s">
        <v>86</v>
      </c>
      <c r="B44" t="s">
        <v>73</v>
      </c>
      <c r="C44" s="2">
        <v>99.53</v>
      </c>
      <c r="D44" s="2"/>
      <c r="E44" s="2"/>
      <c r="F44" s="2"/>
      <c r="G44" s="2"/>
      <c r="H44" s="2"/>
      <c r="I44" s="2"/>
      <c r="J44" s="2">
        <f t="shared" si="1"/>
        <v>99.53</v>
      </c>
    </row>
    <row r="45" spans="1:10" ht="13.5">
      <c r="A45" t="s">
        <v>87</v>
      </c>
      <c r="B45" t="s">
        <v>74</v>
      </c>
      <c r="C45" s="2">
        <v>98</v>
      </c>
      <c r="D45" s="2"/>
      <c r="E45" s="2"/>
      <c r="F45" s="2"/>
      <c r="G45" s="2"/>
      <c r="H45" s="2"/>
      <c r="I45" s="2"/>
      <c r="J45" s="2">
        <f t="shared" si="1"/>
        <v>98</v>
      </c>
    </row>
    <row r="46" spans="1:10" ht="13.5">
      <c r="A46" t="s">
        <v>88</v>
      </c>
      <c r="B46" t="s">
        <v>78</v>
      </c>
      <c r="C46" s="2">
        <v>91.28</v>
      </c>
      <c r="D46" s="2"/>
      <c r="E46" s="2"/>
      <c r="F46" s="2"/>
      <c r="G46" s="2"/>
      <c r="H46" s="2"/>
      <c r="I46" s="2"/>
      <c r="J46" s="2">
        <f t="shared" si="1"/>
        <v>91.28</v>
      </c>
    </row>
    <row r="47" spans="1:10" ht="13.5">
      <c r="A47" t="s">
        <v>89</v>
      </c>
      <c r="B47" t="s">
        <v>81</v>
      </c>
      <c r="C47" s="2">
        <v>87.64</v>
      </c>
      <c r="D47" s="2"/>
      <c r="E47" s="2"/>
      <c r="F47" s="2"/>
      <c r="G47" s="2"/>
      <c r="H47" s="2"/>
      <c r="I47" s="2"/>
      <c r="J47" s="2">
        <f t="shared" si="1"/>
        <v>87.64</v>
      </c>
    </row>
    <row r="48" spans="1:10" ht="13.5">
      <c r="A48" t="s">
        <v>90</v>
      </c>
      <c r="B48" t="s">
        <v>95</v>
      </c>
      <c r="C48" s="2">
        <v>87.26</v>
      </c>
      <c r="D48" s="2"/>
      <c r="E48" s="2"/>
      <c r="F48" s="2"/>
      <c r="G48" s="2"/>
      <c r="H48" s="2"/>
      <c r="I48" s="2"/>
      <c r="J48" s="2">
        <f t="shared" si="1"/>
        <v>87.26</v>
      </c>
    </row>
    <row r="49" spans="1:10" ht="13.5">
      <c r="A49" t="s">
        <v>91</v>
      </c>
      <c r="B49" t="s">
        <v>98</v>
      </c>
      <c r="C49" s="2">
        <v>79.97</v>
      </c>
      <c r="D49" s="2"/>
      <c r="E49" s="2"/>
      <c r="F49" s="2"/>
      <c r="G49" s="2"/>
      <c r="H49" s="2"/>
      <c r="I49" s="2"/>
      <c r="J49" s="2">
        <f t="shared" si="1"/>
        <v>79.97</v>
      </c>
    </row>
    <row r="50" spans="1:10" ht="13.5">
      <c r="A50" t="s">
        <v>92</v>
      </c>
      <c r="B50" t="s">
        <v>99</v>
      </c>
      <c r="C50" s="2">
        <v>76.9</v>
      </c>
      <c r="D50" s="2"/>
      <c r="E50" s="2"/>
      <c r="F50" s="2"/>
      <c r="G50" s="2"/>
      <c r="H50" s="2"/>
      <c r="I50" s="2"/>
      <c r="J50" s="2">
        <f t="shared" si="1"/>
        <v>76.9</v>
      </c>
    </row>
    <row r="51" spans="1:10" ht="13.5">
      <c r="A51" t="s">
        <v>93</v>
      </c>
      <c r="B51" t="s">
        <v>104</v>
      </c>
      <c r="D51">
        <v>75.32</v>
      </c>
      <c r="G51" s="2"/>
      <c r="H51" s="2"/>
      <c r="I51" s="2"/>
      <c r="J51" s="2">
        <f t="shared" si="1"/>
        <v>75.32</v>
      </c>
    </row>
    <row r="52" spans="1:10" ht="13.5">
      <c r="A52" t="s">
        <v>94</v>
      </c>
      <c r="B52" t="s">
        <v>101</v>
      </c>
      <c r="C52" s="2">
        <v>74.6</v>
      </c>
      <c r="D52" s="2"/>
      <c r="E52" s="2"/>
      <c r="F52" s="2"/>
      <c r="G52" s="2"/>
      <c r="H52" s="2"/>
      <c r="I52" s="2"/>
      <c r="J52" s="2">
        <f t="shared" si="1"/>
        <v>74.6</v>
      </c>
    </row>
    <row r="53" spans="1:10" ht="13.5">
      <c r="A53" t="s">
        <v>110</v>
      </c>
      <c r="B53" t="s">
        <v>120</v>
      </c>
      <c r="I53">
        <v>69.23</v>
      </c>
      <c r="J53" s="2">
        <f t="shared" si="1"/>
        <v>69.23</v>
      </c>
    </row>
    <row r="54" spans="1:10" ht="13.5">
      <c r="A54" t="s">
        <v>112</v>
      </c>
      <c r="B54" t="s">
        <v>111</v>
      </c>
      <c r="G54" s="2"/>
      <c r="H54" s="2">
        <v>64.91</v>
      </c>
      <c r="I54" s="2"/>
      <c r="J54" s="2">
        <f t="shared" si="1"/>
        <v>64.91</v>
      </c>
    </row>
    <row r="55" spans="1:10" ht="13.5">
      <c r="A55" t="s">
        <v>114</v>
      </c>
      <c r="B55" t="s">
        <v>113</v>
      </c>
      <c r="G55" s="2"/>
      <c r="H55" s="2"/>
      <c r="I55" s="2"/>
      <c r="J55" s="2">
        <f t="shared" si="1"/>
        <v>0</v>
      </c>
    </row>
    <row r="56" spans="1:10" ht="13.5">
      <c r="A56" t="s">
        <v>116</v>
      </c>
      <c r="B56" t="s">
        <v>115</v>
      </c>
      <c r="J56" s="2">
        <f t="shared" si="1"/>
        <v>0</v>
      </c>
    </row>
    <row r="57" spans="1:10" ht="13.5">
      <c r="A57" t="s">
        <v>119</v>
      </c>
      <c r="B57" t="s">
        <v>117</v>
      </c>
      <c r="I57" s="2"/>
      <c r="J57" s="2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SBGK</dc:creator>
  <cp:keywords/>
  <dc:description/>
  <cp:lastModifiedBy>Gabor Nyeste</cp:lastModifiedBy>
  <dcterms:created xsi:type="dcterms:W3CDTF">2010-08-16T11:35:59Z</dcterms:created>
  <dcterms:modified xsi:type="dcterms:W3CDTF">2011-04-12T14:11:54Z</dcterms:modified>
  <cp:category/>
  <cp:version/>
  <cp:contentType/>
  <cp:contentStatus/>
</cp:coreProperties>
</file>